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pps\Professor Excel\Webpage\Blogposts\160727_2D_Lookup\"/>
    </mc:Choice>
  </mc:AlternateContent>
  <bookViews>
    <workbookView xWindow="645" yWindow="1185" windowWidth="28155" windowHeight="16875" tabRatio="500"/>
  </bookViews>
  <sheets>
    <sheet name="2D_Lookups" sheetId="1" r:id="rId1"/>
  </sheets>
  <definedNames>
    <definedName name="_xlnm.Print_Area" localSheetId="0">'2D_Lookups'!$B$1:$I$16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</calcChain>
</file>

<file path=xl/sharedStrings.xml><?xml version="1.0" encoding="utf-8"?>
<sst xmlns="http://schemas.openxmlformats.org/spreadsheetml/2006/main" count="38" uniqueCount="29">
  <si>
    <t>Data</t>
  </si>
  <si>
    <t>Support: Lookup columns</t>
  </si>
  <si>
    <t>Country</t>
  </si>
  <si>
    <t>VAT</t>
  </si>
  <si>
    <t>Currency</t>
  </si>
  <si>
    <t>Type</t>
  </si>
  <si>
    <t>Column</t>
  </si>
  <si>
    <t>Column-Letter</t>
  </si>
  <si>
    <t>Germany</t>
  </si>
  <si>
    <t>Euro</t>
  </si>
  <si>
    <t>B:B</t>
  </si>
  <si>
    <t>Switzerland</t>
  </si>
  <si>
    <t>Swiss franc</t>
  </si>
  <si>
    <t>C:C</t>
  </si>
  <si>
    <t>Austria</t>
  </si>
  <si>
    <t>D:D</t>
  </si>
  <si>
    <t>Canada</t>
  </si>
  <si>
    <t>Canadian dollar</t>
  </si>
  <si>
    <t>E:E</t>
  </si>
  <si>
    <t>UK</t>
  </si>
  <si>
    <t>British pound</t>
  </si>
  <si>
    <t>India</t>
  </si>
  <si>
    <t>Indian rupee</t>
  </si>
  <si>
    <t>Lookup-Methods</t>
  </si>
  <si>
    <t>Method 1: 
VLOOKUP - MATCH</t>
  </si>
  <si>
    <t>Method 2: 
VLOOKUP - VLOOKUP</t>
  </si>
  <si>
    <t>Method 3: 
INDEX/INDIRECT/MATCH - VLOOKUP</t>
  </si>
  <si>
    <t>Method 4: 
INDEX - MATCH - MATCH</t>
  </si>
  <si>
    <t>Number of inhabitants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</si>
</sst>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Helvetica"/>
      <family val="2"/>
    </font>
    <font>
      <sz val="12"/>
      <color rgb="FF3F3F7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</font>
    <font>
      <sz val="10"/>
      <color rgb="FF3F3F76"/>
      <name val="Arial"/>
      <family val="2"/>
    </font>
    <font>
      <sz val="11"/>
      <color theme="1"/>
      <name val="Calibri"/>
      <family val="2"/>
      <scheme val="minor"/>
    </font>
    <font>
      <sz val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2B803F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1" xfId="1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3">
    <cellStyle name="Input" xfId="1" builtinId="20"/>
    <cellStyle name="Normal" xfId="0" builtinId="0"/>
    <cellStyle name="Normal 2" xfId="2"/>
  </cellStyles>
  <dxfs count="4"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showGridLines="0" tabSelected="1" zoomScale="138" workbookViewId="0">
      <selection activeCell="B1" sqref="B1"/>
    </sheetView>
  </sheetViews>
  <sheetFormatPr defaultColWidth="11.42578125" defaultRowHeight="12.75" x14ac:dyDescent="0.2"/>
  <cols>
    <col min="1" max="1" width="1.140625" customWidth="1"/>
    <col min="2" max="2" width="33.42578125" customWidth="1"/>
    <col min="3" max="3" width="31.7109375" bestFit="1" customWidth="1"/>
    <col min="4" max="4" width="4.85546875" bestFit="1" customWidth="1"/>
    <col min="5" max="5" width="14.140625" bestFit="1" customWidth="1"/>
    <col min="6" max="6" width="1.85546875" customWidth="1"/>
    <col min="7" max="7" width="18.7109375" bestFit="1" customWidth="1"/>
    <col min="8" max="8" width="8" bestFit="1" customWidth="1"/>
    <col min="9" max="9" width="9.140625" customWidth="1"/>
  </cols>
  <sheetData>
    <row r="1" spans="2:14" x14ac:dyDescent="0.2">
      <c r="B1" s="1" t="s">
        <v>0</v>
      </c>
      <c r="C1" s="2"/>
      <c r="D1" s="2"/>
      <c r="E1" s="2"/>
      <c r="F1" s="2"/>
      <c r="G1" s="1" t="s">
        <v>1</v>
      </c>
      <c r="H1" s="2"/>
      <c r="I1" s="2"/>
      <c r="J1" s="2"/>
      <c r="K1" s="2"/>
      <c r="L1" s="2"/>
      <c r="M1" s="2"/>
      <c r="N1" s="2"/>
    </row>
    <row r="2" spans="2:14" ht="22.5" customHeight="1" x14ac:dyDescent="0.2">
      <c r="B2" s="3" t="s">
        <v>2</v>
      </c>
      <c r="C2" s="3" t="s">
        <v>28</v>
      </c>
      <c r="D2" s="3" t="s">
        <v>3</v>
      </c>
      <c r="E2" s="3" t="s">
        <v>4</v>
      </c>
      <c r="F2" s="4"/>
      <c r="G2" s="3" t="s">
        <v>5</v>
      </c>
      <c r="H2" s="3" t="s">
        <v>6</v>
      </c>
      <c r="I2" s="3" t="s">
        <v>7</v>
      </c>
      <c r="J2" s="2"/>
      <c r="K2" s="2"/>
      <c r="L2" s="2"/>
      <c r="M2" s="2"/>
      <c r="N2" s="2"/>
    </row>
    <row r="3" spans="2:14" ht="18" customHeight="1" x14ac:dyDescent="0.2">
      <c r="B3" s="5" t="s">
        <v>8</v>
      </c>
      <c r="C3" s="6">
        <v>81770900</v>
      </c>
      <c r="D3" s="7">
        <v>0.19</v>
      </c>
      <c r="E3" s="8" t="s">
        <v>9</v>
      </c>
      <c r="F3" s="2"/>
      <c r="G3" s="8" t="s">
        <v>2</v>
      </c>
      <c r="H3" s="8">
        <v>1</v>
      </c>
      <c r="I3" s="8" t="s">
        <v>10</v>
      </c>
      <c r="J3" s="2"/>
      <c r="K3" s="2"/>
      <c r="L3" s="2"/>
      <c r="M3" s="2"/>
      <c r="N3" s="2"/>
    </row>
    <row r="4" spans="2:14" ht="18" customHeight="1" x14ac:dyDescent="0.2">
      <c r="B4" s="5" t="s">
        <v>11</v>
      </c>
      <c r="C4" s="9">
        <v>8341600</v>
      </c>
      <c r="D4" s="7">
        <v>0.08</v>
      </c>
      <c r="E4" s="8" t="s">
        <v>12</v>
      </c>
      <c r="F4" s="2"/>
      <c r="G4" s="8" t="s">
        <v>28</v>
      </c>
      <c r="H4" s="8">
        <v>2</v>
      </c>
      <c r="I4" s="8" t="s">
        <v>13</v>
      </c>
      <c r="J4" s="2"/>
      <c r="K4" s="2"/>
      <c r="L4" s="2"/>
      <c r="M4" s="2"/>
      <c r="N4" s="2"/>
    </row>
    <row r="5" spans="2:14" ht="18" customHeight="1" x14ac:dyDescent="0.2">
      <c r="B5" s="5" t="s">
        <v>14</v>
      </c>
      <c r="C5" s="9">
        <v>8725931</v>
      </c>
      <c r="D5" s="7">
        <v>0.2</v>
      </c>
      <c r="E5" s="8" t="s">
        <v>9</v>
      </c>
      <c r="F5" s="2"/>
      <c r="G5" s="8" t="s">
        <v>3</v>
      </c>
      <c r="H5" s="8">
        <v>3</v>
      </c>
      <c r="I5" s="8" t="s">
        <v>15</v>
      </c>
      <c r="J5" s="2"/>
      <c r="K5" s="2"/>
      <c r="L5" s="2"/>
      <c r="M5" s="2"/>
      <c r="N5" s="2"/>
    </row>
    <row r="6" spans="2:14" ht="18" customHeight="1" x14ac:dyDescent="0.2">
      <c r="B6" s="5" t="s">
        <v>16</v>
      </c>
      <c r="C6" s="9">
        <v>36155487</v>
      </c>
      <c r="D6" s="7">
        <v>0.05</v>
      </c>
      <c r="E6" s="8" t="s">
        <v>17</v>
      </c>
      <c r="F6" s="2"/>
      <c r="G6" s="8" t="s">
        <v>4</v>
      </c>
      <c r="H6" s="8">
        <v>4</v>
      </c>
      <c r="I6" s="8" t="s">
        <v>18</v>
      </c>
      <c r="J6" s="2"/>
      <c r="K6" s="2"/>
      <c r="L6" s="2"/>
      <c r="M6" s="2"/>
      <c r="N6" s="2"/>
    </row>
    <row r="7" spans="2:14" ht="18" customHeight="1" x14ac:dyDescent="0.2">
      <c r="B7" s="5" t="s">
        <v>19</v>
      </c>
      <c r="C7" s="9">
        <v>65110000</v>
      </c>
      <c r="D7" s="7">
        <v>0.2</v>
      </c>
      <c r="E7" s="8" t="s">
        <v>20</v>
      </c>
      <c r="F7" s="2"/>
      <c r="G7" s="2"/>
      <c r="H7" s="2"/>
      <c r="I7" s="2"/>
      <c r="J7" s="2"/>
      <c r="K7" s="2"/>
      <c r="L7" s="2"/>
      <c r="M7" s="2"/>
      <c r="N7" s="2"/>
    </row>
    <row r="8" spans="2:14" ht="18" customHeight="1" x14ac:dyDescent="0.2">
      <c r="B8" s="5" t="s">
        <v>21</v>
      </c>
      <c r="C8" s="6">
        <v>1292495552</v>
      </c>
      <c r="D8" s="7">
        <v>0.15</v>
      </c>
      <c r="E8" s="8" t="s">
        <v>22</v>
      </c>
      <c r="F8" s="2"/>
      <c r="G8" s="2"/>
      <c r="H8" s="2"/>
      <c r="I8" s="2"/>
      <c r="J8" s="2"/>
      <c r="K8" s="2"/>
      <c r="L8" s="2"/>
      <c r="M8" s="2"/>
      <c r="N8" s="2"/>
    </row>
    <row r="9" spans="2:14" x14ac:dyDescent="0.2">
      <c r="B9" s="10"/>
      <c r="C9" s="10"/>
      <c r="D9" s="10"/>
      <c r="E9" s="10"/>
      <c r="F9" s="2"/>
      <c r="G9" s="2"/>
      <c r="H9" s="2"/>
      <c r="I9" s="2"/>
      <c r="J9" s="2"/>
      <c r="K9" s="2"/>
      <c r="L9" s="2"/>
      <c r="M9" s="2"/>
      <c r="N9" s="2"/>
    </row>
    <row r="10" spans="2:14" x14ac:dyDescent="0.2">
      <c r="B10" s="11" t="s">
        <v>23</v>
      </c>
      <c r="C10" s="10"/>
      <c r="D10" s="10"/>
      <c r="E10" s="10"/>
      <c r="F10" s="2"/>
      <c r="G10" s="2"/>
      <c r="H10" s="2"/>
      <c r="I10" s="2"/>
      <c r="J10" s="2"/>
      <c r="K10" s="2"/>
      <c r="L10" s="2"/>
      <c r="M10" s="2"/>
      <c r="N10" s="2"/>
    </row>
    <row r="11" spans="2:14" ht="21.75" customHeight="1" x14ac:dyDescent="0.2">
      <c r="B11" s="5" t="s">
        <v>2</v>
      </c>
      <c r="C11" s="12" t="s">
        <v>16</v>
      </c>
      <c r="D11" s="10"/>
      <c r="E11" s="10"/>
      <c r="F11" s="2"/>
      <c r="G11" s="2"/>
      <c r="H11" s="2"/>
      <c r="I11" s="2"/>
      <c r="J11" s="2"/>
      <c r="K11" s="2"/>
      <c r="L11" s="2"/>
      <c r="M11" s="2"/>
      <c r="N11" s="2"/>
    </row>
    <row r="12" spans="2:14" ht="21.75" customHeight="1" x14ac:dyDescent="0.2">
      <c r="B12" s="5" t="s">
        <v>5</v>
      </c>
      <c r="C12" s="12" t="s">
        <v>3</v>
      </c>
      <c r="D12" s="10"/>
      <c r="E12" s="10"/>
      <c r="F12" s="2"/>
      <c r="G12" s="2"/>
      <c r="H12" s="2"/>
      <c r="I12" s="2"/>
      <c r="J12" s="2"/>
      <c r="K12" s="2"/>
      <c r="L12" s="2"/>
      <c r="M12" s="2"/>
      <c r="N12" s="2"/>
    </row>
    <row r="13" spans="2:14" ht="24.75" customHeight="1" x14ac:dyDescent="0.2">
      <c r="B13" s="13" t="s">
        <v>24</v>
      </c>
      <c r="C13" s="14">
        <f>VLOOKUP(C11,B2:E8,MATCH(C12,B2:E2,0))</f>
        <v>0.05</v>
      </c>
      <c r="D13" s="10"/>
      <c r="E13" s="10"/>
      <c r="F13" s="2"/>
      <c r="G13" s="2"/>
      <c r="H13" s="2"/>
      <c r="I13" s="2"/>
      <c r="J13" s="2"/>
      <c r="K13" s="2"/>
      <c r="L13" s="2"/>
      <c r="M13" s="2"/>
      <c r="N13" s="2"/>
    </row>
    <row r="14" spans="2:14" ht="24.75" customHeight="1" x14ac:dyDescent="0.2">
      <c r="B14" s="13" t="s">
        <v>25</v>
      </c>
      <c r="C14" s="14">
        <f>VLOOKUP(C11,B2:E8,VLOOKUP(C12,G:H,2,FALSE),FALSE)</f>
        <v>0.05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4.75" customHeight="1" x14ac:dyDescent="0.2">
      <c r="B15" s="13" t="s">
        <v>26</v>
      </c>
      <c r="C15" s="14">
        <f ca="1">INDEX(INDIRECT(VLOOKUP(C12,G2:I6,3,FALSE)),MATCH(C11,B:B,0))</f>
        <v>0.05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24.75" customHeight="1" x14ac:dyDescent="0.2">
      <c r="B16" s="13" t="s">
        <v>27</v>
      </c>
      <c r="C16" s="14">
        <f>INDEX(B2:E8,MATCH(C11,B2:B8,0),MATCH(C12,B2:E2,0))</f>
        <v>0.05</v>
      </c>
      <c r="D16" s="15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</sheetData>
  <phoneticPr fontId="8" type="noConversion"/>
  <conditionalFormatting sqref="C13">
    <cfRule type="expression" dxfId="3" priority="4">
      <formula>$C$12="VAT"</formula>
    </cfRule>
  </conditionalFormatting>
  <conditionalFormatting sqref="C14">
    <cfRule type="expression" dxfId="2" priority="3">
      <formula>$C$12="VAT"</formula>
    </cfRule>
  </conditionalFormatting>
  <conditionalFormatting sqref="C15">
    <cfRule type="expression" dxfId="1" priority="2">
      <formula>$C$12="VAT"</formula>
    </cfRule>
  </conditionalFormatting>
  <conditionalFormatting sqref="C16">
    <cfRule type="expression" dxfId="0" priority="1">
      <formula>$C$12="VAT"</formula>
    </cfRule>
  </conditionalFormatting>
  <dataValidations count="2">
    <dataValidation type="list" allowBlank="1" showInputMessage="1" showErrorMessage="1" sqref="C11">
      <formula1>$B$3:$B$8</formula1>
    </dataValidation>
    <dataValidation type="list" allowBlank="1" showInputMessage="1" showErrorMessage="1" sqref="C12">
      <formula1>$C$2:$E$2</formula1>
    </dataValidation>
  </dataValidations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r:id="rId1"/>
  <headerFooter>
    <oddHeader>&amp;L&amp;K000000&amp;D&amp;C&amp;K000000&amp;F&amp;R&amp;K000000&amp;A</oddHeader>
    <oddFooter>&amp;C&amp;K000000&amp;P/&amp;N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2D_Lookups</vt:lpstr>
      <vt:lpstr>'2D_Lookups'!Print_Area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Henrik Schiffner</cp:lastModifiedBy>
  <dcterms:created xsi:type="dcterms:W3CDTF">2016-07-27T14:53:22Z</dcterms:created>
  <dcterms:modified xsi:type="dcterms:W3CDTF">2016-07-27T15:27:49Z</dcterms:modified>
</cp:coreProperties>
</file>